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17"/>
  <c r="E17"/>
  <c r="F17"/>
  <c r="H18"/>
</calcChain>
</file>

<file path=xl/sharedStrings.xml><?xml version="1.0" encoding="utf-8"?>
<sst xmlns="http://schemas.openxmlformats.org/spreadsheetml/2006/main" count="44" uniqueCount="24">
  <si>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</si>
  <si>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</si>
  <si>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</si>
  <si>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</si>
  <si>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</si>
  <si>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</si>
  <si>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</si>
  <si>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</si>
  <si>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</si>
  <si>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</si>
  <si>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</si>
  <si>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</si>
  <si>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</si>
  <si>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</si>
  <si>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</si>
  <si>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</si>
  <si>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</si>
  <si>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</si>
  <si>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</si>
  <si>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</si>
  <si>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</si>
  <si>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Shelton, CT</t>
  </si>
  <si>
    <t>UI Technology Center</t>
  </si>
  <si>
    <t>11/1/2008 to 11/30/2008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</si>
</sst>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;[Red]&quot;$&quot;#,##0.00"/>
    <numFmt numFmtId="166" formatCode="&quot;$&quot;#,##0.000;[Red]&quot;$&quot;#,##0.000"/>
    <numFmt numFmtId="167" formatCode="m/d/yy;@"/>
  </numFmts>
  <fonts count="11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4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/>
    <xf numFmtId="0" fontId="9" fillId="4" borderId="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4" borderId="1" xfId="0" applyFont="1" applyFill="1" applyBorder="1"/>
    <xf numFmtId="0" fontId="4" fillId="0" borderId="0" xfId="0" applyFont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6" xfId="0" applyFont="1" applyFill="1" applyBorder="1" applyAlignment="1">
      <alignment horizontal="left" indent="1"/>
    </xf>
    <xf numFmtId="0" fontId="3" fillId="5" borderId="7" xfId="0" applyFont="1" applyFill="1" applyBorder="1"/>
    <xf numFmtId="0" fontId="4" fillId="5" borderId="7" xfId="0" applyFont="1" applyFill="1" applyBorder="1"/>
    <xf numFmtId="165" fontId="4" fillId="5" borderId="7" xfId="0" applyNumberFormat="1" applyFont="1" applyFill="1" applyBorder="1"/>
    <xf numFmtId="0" fontId="4" fillId="5" borderId="0" xfId="0" applyFont="1" applyFill="1" applyBorder="1"/>
    <xf numFmtId="0" fontId="7" fillId="5" borderId="8" xfId="0" applyFont="1" applyFill="1" applyBorder="1" applyAlignment="1">
      <alignment horizontal="right" indent="1"/>
    </xf>
    <xf numFmtId="0" fontId="5" fillId="5" borderId="9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166" fontId="7" fillId="5" borderId="10" xfId="0" applyNumberFormat="1" applyFont="1" applyFill="1" applyBorder="1" applyAlignment="1">
      <alignment horizontal="right"/>
    </xf>
    <xf numFmtId="0" fontId="5" fillId="5" borderId="11" xfId="0" applyFont="1" applyFill="1" applyBorder="1" applyAlignment="1">
      <alignment horizontal="left"/>
    </xf>
    <xf numFmtId="0" fontId="4" fillId="5" borderId="12" xfId="0" applyFont="1" applyFill="1" applyBorder="1"/>
    <xf numFmtId="165" fontId="7" fillId="5" borderId="13" xfId="0" applyNumberFormat="1" applyFont="1" applyFill="1" applyBorder="1" applyAlignment="1">
      <alignment horizontal="right"/>
    </xf>
    <xf numFmtId="165" fontId="7" fillId="5" borderId="13" xfId="0" applyNumberFormat="1" applyFont="1" applyFill="1" applyBorder="1"/>
    <xf numFmtId="0" fontId="5" fillId="5" borderId="14" xfId="0" applyFont="1" applyFill="1" applyBorder="1"/>
    <xf numFmtId="0" fontId="4" fillId="5" borderId="15" xfId="0" applyFont="1" applyFill="1" applyBorder="1"/>
    <xf numFmtId="165" fontId="7" fillId="5" borderId="16" xfId="0" applyNumberFormat="1" applyFont="1" applyFill="1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/>
    <xf numFmtId="0" fontId="6" fillId="5" borderId="18" xfId="0" applyFont="1" applyFill="1" applyBorder="1" applyAlignment="1">
      <alignment horizontal="right" indent="1"/>
    </xf>
    <xf numFmtId="165" fontId="4" fillId="5" borderId="18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19" xfId="0" applyFont="1" applyFill="1" applyBorder="1" applyAlignment="1">
      <alignment wrapText="1"/>
    </xf>
    <xf numFmtId="165" fontId="9" fillId="3" borderId="19" xfId="0" applyNumberFormat="1" applyFont="1" applyFill="1" applyBorder="1"/>
    <xf numFmtId="0" fontId="9" fillId="3" borderId="19" xfId="0" applyFont="1" applyFill="1" applyBorder="1"/>
    <xf numFmtId="0" fontId="9" fillId="4" borderId="19" xfId="0" applyFont="1" applyFill="1" applyBorder="1"/>
    <xf numFmtId="165" fontId="9" fillId="3" borderId="20" xfId="0" applyNumberFormat="1" applyFont="1" applyFill="1" applyBorder="1"/>
    <xf numFmtId="0" fontId="4" fillId="6" borderId="21" xfId="0" applyFont="1" applyFill="1" applyBorder="1"/>
    <xf numFmtId="165" fontId="4" fillId="6" borderId="21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165" fontId="4" fillId="0" borderId="22" xfId="0" applyNumberFormat="1" applyFont="1" applyBorder="1"/>
    <xf numFmtId="0" fontId="4" fillId="7" borderId="23" xfId="0" applyFont="1" applyFill="1" applyBorder="1" applyAlignment="1">
      <alignment horizontal="center"/>
    </xf>
    <xf numFmtId="0" fontId="4" fillId="7" borderId="23" xfId="0" applyFont="1" applyFill="1" applyBorder="1"/>
    <xf numFmtId="0" fontId="4" fillId="7" borderId="22" xfId="0" applyFont="1" applyFill="1" applyBorder="1"/>
    <xf numFmtId="165" fontId="9" fillId="7" borderId="22" xfId="0" applyNumberFormat="1" applyFont="1" applyFill="1" applyBorder="1"/>
    <xf numFmtId="164" fontId="9" fillId="7" borderId="22" xfId="0" applyNumberFormat="1" applyFont="1" applyFill="1" applyBorder="1"/>
    <xf numFmtId="0" fontId="5" fillId="7" borderId="22" xfId="0" applyFont="1" applyFill="1" applyBorder="1"/>
    <xf numFmtId="167" fontId="9" fillId="3" borderId="24" xfId="0" applyNumberFormat="1" applyFont="1" applyFill="1" applyBorder="1" applyAlignment="1">
      <alignment horizontal="center"/>
    </xf>
    <xf numFmtId="167" fontId="9" fillId="3" borderId="25" xfId="0" applyNumberFormat="1" applyFont="1" applyFill="1" applyBorder="1" applyAlignment="1">
      <alignment horizontal="center"/>
    </xf>
    <xf numFmtId="167" fontId="9" fillId="3" borderId="26" xfId="0" applyNumberFormat="1" applyFont="1" applyFill="1" applyBorder="1" applyAlignment="1">
      <alignment horizontal="center"/>
    </xf>
    <xf numFmtId="167" fontId="9" fillId="3" borderId="2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18"/>
  <sheetViews>
    <sheetView showGridLines="0" tabSelected="1" view="pageLayout" workbookViewId="0">
      <selection activeCell="E17" sqref="E17"/>
    </sheetView>
  </sheetViews>
  <sheetFormatPr defaultRowHeight="12.75"/>
  <cols>
    <col min="1" max="1" width="20.85546875" style="14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19" customWidth="1"/>
    <col min="6" max="7" width="10.85546875" style="1" customWidth="1"/>
    <col min="8" max="8" width="11" style="1" customWidth="1"/>
    <col min="9" max="9" width="16.5703125" style="1" customWidth="1"/>
    <col min="10" max="16384" width="9.140625" style="1"/>
  </cols>
  <sheetData>
    <row r="1" spans="1:8" ht="37.5" customHeight="1">
      <c r="A1" s="20" t="s">
        <v>11</v>
      </c>
      <c r="B1" s="21"/>
      <c r="C1" s="22"/>
      <c r="D1" s="22"/>
      <c r="E1" s="23"/>
      <c r="F1" s="22"/>
      <c r="G1" s="22"/>
      <c r="H1" s="22"/>
    </row>
    <row r="2" spans="1:8" s="45" customFormat="1" ht="26.25" customHeight="1">
      <c r="A2" s="41"/>
      <c r="B2" s="42"/>
      <c r="C2" s="42"/>
      <c r="D2" s="43"/>
      <c r="E2" s="44"/>
      <c r="F2" s="42"/>
      <c r="G2" s="42"/>
      <c r="H2" s="42"/>
    </row>
    <row r="3" spans="1:8">
      <c r="A3" s="25" t="s">
        <v>0</v>
      </c>
      <c r="B3" s="26" t="s">
        <v>16</v>
      </c>
      <c r="C3" s="27" t="s">
        <v>8</v>
      </c>
      <c r="D3" s="28"/>
      <c r="E3" s="29">
        <v>0.58499999999999996</v>
      </c>
      <c r="F3" s="24"/>
      <c r="G3" s="24"/>
      <c r="H3" s="24"/>
    </row>
    <row r="4" spans="1:8">
      <c r="A4" s="25" t="s">
        <v>1</v>
      </c>
      <c r="B4" s="30"/>
      <c r="C4" s="27" t="s">
        <v>6</v>
      </c>
      <c r="D4" s="31"/>
      <c r="E4" s="32" t="s">
        <v>23</v>
      </c>
      <c r="F4" s="24"/>
      <c r="G4" s="24"/>
      <c r="H4" s="24"/>
    </row>
    <row r="5" spans="1:8">
      <c r="A5" s="25" t="s">
        <v>10</v>
      </c>
      <c r="B5" s="30" t="s">
        <v>17</v>
      </c>
      <c r="C5" s="27"/>
      <c r="D5" s="31"/>
      <c r="E5" s="33"/>
      <c r="F5" s="24"/>
      <c r="G5" s="24"/>
      <c r="H5" s="24"/>
    </row>
    <row r="6" spans="1:8">
      <c r="A6" s="25" t="s">
        <v>9</v>
      </c>
      <c r="B6" s="34" t="s">
        <v>18</v>
      </c>
      <c r="C6" s="27"/>
      <c r="D6" s="35"/>
      <c r="E6" s="36"/>
      <c r="F6" s="24"/>
      <c r="G6" s="24"/>
      <c r="H6" s="24"/>
    </row>
    <row r="7" spans="1:8" ht="10.5" customHeight="1">
      <c r="A7" s="37"/>
      <c r="B7" s="38"/>
      <c r="C7" s="38"/>
      <c r="D7" s="39"/>
      <c r="E7" s="40"/>
      <c r="F7" s="38"/>
      <c r="G7" s="38"/>
      <c r="H7" s="38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15" t="s">
        <v>12</v>
      </c>
      <c r="F8" s="3" t="s">
        <v>13</v>
      </c>
      <c r="G8" s="3" t="s">
        <v>19</v>
      </c>
      <c r="H8" s="3" t="s">
        <v>4</v>
      </c>
    </row>
    <row r="9" spans="1:8" s="4" customFormat="1" ht="11.25">
      <c r="A9" s="62">
        <v>39755</v>
      </c>
      <c r="B9" s="5" t="s">
        <v>14</v>
      </c>
      <c r="C9" s="5" t="s">
        <v>21</v>
      </c>
      <c r="D9" s="5" t="s">
        <v>22</v>
      </c>
      <c r="E9" s="16">
        <v>4.5</v>
      </c>
      <c r="F9" s="6">
        <v>0</v>
      </c>
      <c r="G9" s="7">
        <v>176</v>
      </c>
      <c r="H9" s="16">
        <f>G9*E3</f>
        <v>102.96</v>
      </c>
    </row>
    <row r="10" spans="1:8" s="4" customFormat="1" ht="11.25">
      <c r="A10" s="63">
        <v>39759</v>
      </c>
      <c r="B10" s="8" t="s">
        <v>21</v>
      </c>
      <c r="C10" s="8" t="s">
        <v>14</v>
      </c>
      <c r="D10" s="8" t="s">
        <v>15</v>
      </c>
      <c r="E10" s="17">
        <v>0.75</v>
      </c>
      <c r="F10" s="9">
        <v>0</v>
      </c>
      <c r="G10" s="10">
        <v>176</v>
      </c>
      <c r="H10" s="16">
        <f>G10*E3</f>
        <v>102.96</v>
      </c>
    </row>
    <row r="11" spans="1:8" s="4" customFormat="1" ht="11.25">
      <c r="A11" s="64">
        <v>39762</v>
      </c>
      <c r="B11" s="11" t="s">
        <v>14</v>
      </c>
      <c r="C11" s="11" t="s">
        <v>21</v>
      </c>
      <c r="D11" s="11" t="s">
        <v>22</v>
      </c>
      <c r="E11" s="18">
        <v>4.5</v>
      </c>
      <c r="F11" s="12">
        <v>0</v>
      </c>
      <c r="G11" s="13">
        <v>176</v>
      </c>
      <c r="H11" s="16">
        <f>G11*E3</f>
        <v>102.96</v>
      </c>
    </row>
    <row r="12" spans="1:8" s="4" customFormat="1" ht="11.25">
      <c r="A12" s="64">
        <v>39766</v>
      </c>
      <c r="B12" s="11" t="s">
        <v>21</v>
      </c>
      <c r="C12" s="11" t="s">
        <v>14</v>
      </c>
      <c r="D12" s="11" t="s">
        <v>15</v>
      </c>
      <c r="E12" s="18">
        <v>0.75</v>
      </c>
      <c r="F12" s="12">
        <v>0</v>
      </c>
      <c r="G12" s="13">
        <v>176</v>
      </c>
      <c r="H12" s="16">
        <f>G12*E3</f>
        <v>102.96</v>
      </c>
    </row>
    <row r="13" spans="1:8" s="4" customFormat="1" ht="11.25">
      <c r="A13" s="64">
        <v>39769</v>
      </c>
      <c r="B13" s="11" t="s">
        <v>14</v>
      </c>
      <c r="C13" s="11" t="s">
        <v>21</v>
      </c>
      <c r="D13" s="11" t="s">
        <v>22</v>
      </c>
      <c r="E13" s="18">
        <v>4.5</v>
      </c>
      <c r="F13" s="12">
        <v>0</v>
      </c>
      <c r="G13" s="13">
        <v>176</v>
      </c>
      <c r="H13" s="16">
        <f>G13*E3</f>
        <v>102.96</v>
      </c>
    </row>
    <row r="14" spans="1:8" s="4" customFormat="1" ht="11.25">
      <c r="A14" s="64">
        <v>39773</v>
      </c>
      <c r="B14" s="11" t="s">
        <v>21</v>
      </c>
      <c r="C14" s="11" t="s">
        <v>14</v>
      </c>
      <c r="D14" s="11" t="s">
        <v>15</v>
      </c>
      <c r="E14" s="18">
        <v>0.75</v>
      </c>
      <c r="F14" s="12">
        <v>0</v>
      </c>
      <c r="G14" s="13">
        <v>176</v>
      </c>
      <c r="H14" s="16">
        <f>G14*E3</f>
        <v>102.96</v>
      </c>
    </row>
    <row r="15" spans="1:8" s="4" customFormat="1" ht="11.25">
      <c r="A15" s="64">
        <v>39776</v>
      </c>
      <c r="B15" s="11" t="s">
        <v>14</v>
      </c>
      <c r="C15" s="11" t="s">
        <v>21</v>
      </c>
      <c r="D15" s="11" t="s">
        <v>22</v>
      </c>
      <c r="E15" s="18">
        <v>4.5</v>
      </c>
      <c r="F15" s="12">
        <v>0</v>
      </c>
      <c r="G15" s="13">
        <v>176</v>
      </c>
      <c r="H15" s="16">
        <f>G15*E3</f>
        <v>102.96</v>
      </c>
    </row>
    <row r="16" spans="1:8" s="4" customFormat="1" ht="11.25">
      <c r="A16" s="65">
        <v>39778</v>
      </c>
      <c r="B16" s="46" t="s">
        <v>21</v>
      </c>
      <c r="C16" s="46" t="s">
        <v>14</v>
      </c>
      <c r="D16" s="46" t="s">
        <v>15</v>
      </c>
      <c r="E16" s="47">
        <v>0.75</v>
      </c>
      <c r="F16" s="48">
        <v>0</v>
      </c>
      <c r="G16" s="49">
        <v>176</v>
      </c>
      <c r="H16" s="50">
        <f>G16*E3</f>
        <v>102.96</v>
      </c>
    </row>
    <row r="17" spans="1:8">
      <c r="A17" s="56"/>
      <c r="B17" s="57"/>
      <c r="C17" s="58"/>
      <c r="D17" s="58"/>
      <c r="E17" s="59">
        <f>SUM(E9:E16)</f>
        <v>21</v>
      </c>
      <c r="F17" s="60">
        <f>SUM(F9:F16)</f>
        <v>0</v>
      </c>
      <c r="G17" s="61"/>
      <c r="H17" s="59">
        <f>SUM(H9:H16)</f>
        <v>823.68000000000006</v>
      </c>
    </row>
    <row r="18" spans="1:8">
      <c r="A18" s="53"/>
      <c r="B18" s="54"/>
      <c r="C18" s="51"/>
      <c r="D18" s="51"/>
      <c r="E18" s="52"/>
      <c r="F18" s="51"/>
      <c r="G18" s="51" t="s">
        <v>20</v>
      </c>
      <c r="H18" s="55">
        <f>SUM(E17:H17)</f>
        <v>844.68000000000006</v>
      </c>
    </row>
  </sheetData>
  <phoneticPr fontId="1" type="noConversion"/>
  <printOptions horizontalCentered="1" verticalCentered="1"/>
  <pageMargins left="0.75" right="0.75" top="0.75" bottom="0.75" header="0.5" footer="0.5"/>
  <pageSetup scale="92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2008-10-25T22:03:10Z</cp:lastPrinted>
  <dcterms:created xsi:type="dcterms:W3CDTF">2002-01-25T17:12:56Z</dcterms:created>
  <dcterms:modified xsi:type="dcterms:W3CDTF">2008-12-01T20:22:11Z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